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Sheet1!$R$1:$R$68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<sst xmlns="http://schemas.openxmlformats.org/spreadsheetml/2006/main" count="137" uniqueCount="87">
  <si>
    <t>安徽中澳科技职业学院2023-2024学年综合素质测评表</t>
  </si>
  <si>
    <t>系部：管理系   班级：2023级工程造价2班   专业：工程造价   辅导员：何菁菁</t>
  </si>
  <si>
    <t>学
号</t>
  </si>
  <si>
    <t>德育分数</t>
  </si>
  <si>
    <t>智育分数</t>
  </si>
  <si>
    <t>身心素质分数</t>
  </si>
  <si>
    <t>能力分数</t>
  </si>
  <si>
    <t>智育排名</t>
  </si>
  <si>
    <t>综合
分数</t>
  </si>
  <si>
    <t>综合排
名</t>
  </si>
  <si>
    <t>减分
标注
（*）</t>
  </si>
  <si>
    <t>成绩
基准
分</t>
  </si>
  <si>
    <t>加
减</t>
  </si>
  <si>
    <t>20%</t>
  </si>
  <si>
    <t>课程</t>
  </si>
  <si>
    <t>50%</t>
  </si>
  <si>
    <t>基准
分</t>
  </si>
  <si>
    <t>15%</t>
  </si>
  <si>
    <t>80、成
绩分</t>
  </si>
  <si>
    <t>分
值</t>
  </si>
  <si>
    <t>小
计</t>
  </si>
  <si>
    <t>平均
分</t>
  </si>
  <si>
    <t>80
分</t>
  </si>
  <si>
    <t>202301040225</t>
  </si>
  <si>
    <t>202301040238</t>
  </si>
  <si>
    <t>202301040202</t>
  </si>
  <si>
    <t>202301040245</t>
  </si>
  <si>
    <t>202301040216</t>
  </si>
  <si>
    <t>挂科</t>
  </si>
  <si>
    <t>202301040251</t>
  </si>
  <si>
    <t>202301040206</t>
  </si>
  <si>
    <t>202301040201</t>
  </si>
  <si>
    <t>202301040246</t>
  </si>
  <si>
    <t>202301040218</t>
  </si>
  <si>
    <t>202301040256</t>
  </si>
  <si>
    <t>202301040228</t>
  </si>
  <si>
    <t>202301040249</t>
  </si>
  <si>
    <t>202301040226</t>
  </si>
  <si>
    <t>202301040239</t>
  </si>
  <si>
    <t>202301040258</t>
  </si>
  <si>
    <t>202301040243</t>
  </si>
  <si>
    <t>202301040255</t>
  </si>
  <si>
    <t>202301040237</t>
  </si>
  <si>
    <t>202301040235</t>
  </si>
  <si>
    <t>202301040233</t>
  </si>
  <si>
    <t>202301040252</t>
  </si>
  <si>
    <t>202301040213</t>
  </si>
  <si>
    <t>202301040254</t>
  </si>
  <si>
    <t>202303040205</t>
  </si>
  <si>
    <t>202301040212</t>
  </si>
  <si>
    <t>202301040244</t>
  </si>
  <si>
    <t>202301040231</t>
  </si>
  <si>
    <t>202301040247</t>
  </si>
  <si>
    <t>202302060708</t>
  </si>
  <si>
    <t>202301040259</t>
  </si>
  <si>
    <t>202301040250</t>
  </si>
  <si>
    <t>202301040215</t>
  </si>
  <si>
    <t>202301040257</t>
  </si>
  <si>
    <t>202301040220</t>
  </si>
  <si>
    <t>202301040227</t>
  </si>
  <si>
    <t>202301040203</t>
  </si>
  <si>
    <t>202302050116</t>
  </si>
  <si>
    <t>202301040229</t>
  </si>
  <si>
    <t>202301040221</t>
  </si>
  <si>
    <t>202301040219</t>
  </si>
  <si>
    <t>202301040207</t>
  </si>
  <si>
    <t>202301040248</t>
  </si>
  <si>
    <t>202301040241</t>
  </si>
  <si>
    <t>202303030206</t>
  </si>
  <si>
    <t>202302070117</t>
  </si>
  <si>
    <t>202301040224</t>
  </si>
  <si>
    <t>202301040232</t>
  </si>
  <si>
    <t>202301040242</t>
  </si>
  <si>
    <t>202303040135</t>
  </si>
  <si>
    <t>202301040217</t>
  </si>
  <si>
    <t>202301040209</t>
  </si>
  <si>
    <t>202301040205</t>
  </si>
  <si>
    <t>202301040222</t>
  </si>
  <si>
    <t>202301040214</t>
  </si>
  <si>
    <t>202301040210</t>
  </si>
  <si>
    <t>202301040234</t>
  </si>
  <si>
    <t>202301040240</t>
  </si>
  <si>
    <t>202301040230</t>
  </si>
  <si>
    <t>202301040204</t>
  </si>
  <si>
    <t>202301040211</t>
  </si>
  <si>
    <t>休学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</si>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</sst>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9"/>
      <name val="SimSun"/>
      <charset val="134"/>
    </font>
    <font>
      <sz val="14"/>
      <name val="SimSun"/>
      <charset val="134"/>
    </font>
    <font>
      <sz val="12"/>
      <name val="SimSun"/>
      <charset val="134"/>
    </font>
    <font>
      <b/>
      <sz val="12"/>
      <color theme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68"/>
  <sheetViews>
    <sheetView tabSelected="1" topLeftCell="A48" workbookViewId="0">
      <selection activeCell="B3" sqref="B$1:B$1048576"/>
    </sheetView>
  </sheetViews>
  <sheetFormatPr defaultColWidth="9" defaultRowHeight="13.5"/>
  <cols>
    <col min="1" max="1" width="13.625" customWidth="1"/>
  </cols>
  <sheetData>
    <row r="1" ht="24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8.75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14.25" spans="1:17">
      <c r="A3" s="3" t="s">
        <v>2</v>
      </c>
      <c r="B3" s="3" t="s">
        <v>3</v>
      </c>
      <c r="C3" s="3"/>
      <c r="D3" s="3"/>
      <c r="E3" s="3" t="s">
        <v>4</v>
      </c>
      <c r="F3" s="3"/>
      <c r="G3" s="3"/>
      <c r="H3" s="3" t="s">
        <v>5</v>
      </c>
      <c r="I3" s="3"/>
      <c r="J3" s="3"/>
      <c r="K3" s="3" t="s">
        <v>6</v>
      </c>
      <c r="L3" s="3"/>
      <c r="M3" s="3"/>
      <c r="N3" s="3" t="s">
        <v>7</v>
      </c>
      <c r="O3" s="3" t="s">
        <v>8</v>
      </c>
      <c r="P3" s="3" t="s">
        <v>9</v>
      </c>
      <c r="Q3" s="3" t="s">
        <v>10</v>
      </c>
    </row>
    <row r="4" ht="42.75" spans="1:17">
      <c r="A4" s="3"/>
      <c r="B4" s="3" t="s">
        <v>11</v>
      </c>
      <c r="C4" s="3" t="s">
        <v>12</v>
      </c>
      <c r="D4" s="3" t="s">
        <v>13</v>
      </c>
      <c r="E4" s="3" t="s">
        <v>14</v>
      </c>
      <c r="F4" s="3" t="s">
        <v>12</v>
      </c>
      <c r="G4" s="3" t="s">
        <v>15</v>
      </c>
      <c r="H4" s="3" t="s">
        <v>16</v>
      </c>
      <c r="I4" s="3" t="s">
        <v>12</v>
      </c>
      <c r="J4" s="3" t="s">
        <v>17</v>
      </c>
      <c r="K4" s="3" t="s">
        <v>16</v>
      </c>
      <c r="L4" s="3" t="s">
        <v>12</v>
      </c>
      <c r="M4" s="3" t="s">
        <v>17</v>
      </c>
      <c r="N4" s="3"/>
      <c r="O4" s="3"/>
      <c r="P4" s="3"/>
      <c r="Q4" s="3"/>
    </row>
    <row r="5" ht="28.5" spans="1:17">
      <c r="A5" s="3"/>
      <c r="B5" s="3" t="s">
        <v>18</v>
      </c>
      <c r="C5" s="3" t="s">
        <v>19</v>
      </c>
      <c r="D5" s="3" t="s">
        <v>20</v>
      </c>
      <c r="E5" s="3" t="s">
        <v>21</v>
      </c>
      <c r="F5" s="3" t="s">
        <v>19</v>
      </c>
      <c r="G5" s="3" t="s">
        <v>20</v>
      </c>
      <c r="H5" s="3" t="s">
        <v>21</v>
      </c>
      <c r="I5" s="3" t="s">
        <v>19</v>
      </c>
      <c r="J5" s="3" t="s">
        <v>20</v>
      </c>
      <c r="K5" s="3" t="s">
        <v>22</v>
      </c>
      <c r="L5" s="3" t="s">
        <v>19</v>
      </c>
      <c r="M5" s="3" t="s">
        <v>20</v>
      </c>
      <c r="N5" s="3"/>
      <c r="O5" s="3"/>
      <c r="P5" s="3"/>
      <c r="Q5" s="3"/>
    </row>
    <row r="6" ht="14.25" spans="1:17">
      <c r="A6" s="3" t="s">
        <v>23</v>
      </c>
      <c r="B6" s="4">
        <v>93.02</v>
      </c>
      <c r="C6" s="4">
        <v>0</v>
      </c>
      <c r="D6" s="4">
        <v>18.6</v>
      </c>
      <c r="E6" s="4">
        <v>93.04</v>
      </c>
      <c r="F6" s="4">
        <v>0</v>
      </c>
      <c r="G6" s="4">
        <v>46.52</v>
      </c>
      <c r="H6" s="4">
        <v>92.22</v>
      </c>
      <c r="I6" s="4">
        <v>5</v>
      </c>
      <c r="J6" s="4">
        <v>14.58</v>
      </c>
      <c r="K6" s="4">
        <v>80</v>
      </c>
      <c r="L6" s="5">
        <v>36.5</v>
      </c>
      <c r="M6" s="3">
        <v>17.48</v>
      </c>
      <c r="N6" s="3">
        <v>1</v>
      </c>
      <c r="O6" s="3">
        <f>SUM(G6,D6,J6,M6,Q6)</f>
        <v>97.18</v>
      </c>
      <c r="P6" s="3">
        <v>1</v>
      </c>
      <c r="Q6" s="3"/>
    </row>
    <row r="7" ht="14.25" spans="1:17">
      <c r="A7" s="3" t="s">
        <v>24</v>
      </c>
      <c r="B7" s="4">
        <v>86.84</v>
      </c>
      <c r="C7" s="4">
        <v>3</v>
      </c>
      <c r="D7" s="4">
        <v>17.97</v>
      </c>
      <c r="E7" s="4">
        <v>88.96</v>
      </c>
      <c r="F7" s="4">
        <v>0</v>
      </c>
      <c r="G7" s="4">
        <v>44.48</v>
      </c>
      <c r="H7" s="4">
        <v>86.78</v>
      </c>
      <c r="I7" s="4">
        <v>5</v>
      </c>
      <c r="J7" s="4">
        <v>13.77</v>
      </c>
      <c r="K7" s="4">
        <v>80</v>
      </c>
      <c r="L7" s="4">
        <v>27</v>
      </c>
      <c r="M7" s="4">
        <v>16.05</v>
      </c>
      <c r="N7" s="3">
        <v>4</v>
      </c>
      <c r="O7" s="3">
        <f t="shared" ref="O7:O41" si="0">SUM(G7,D7,J7,M7,Q7)</f>
        <v>92.27</v>
      </c>
      <c r="P7" s="3">
        <v>2</v>
      </c>
      <c r="Q7" s="3"/>
    </row>
    <row r="8" ht="14.25" spans="1:17">
      <c r="A8" s="3" t="s">
        <v>25</v>
      </c>
      <c r="B8" s="4">
        <v>87.69</v>
      </c>
      <c r="C8" s="4">
        <v>3</v>
      </c>
      <c r="D8" s="4">
        <v>18.14</v>
      </c>
      <c r="E8" s="4">
        <v>90.69</v>
      </c>
      <c r="F8" s="4">
        <v>0</v>
      </c>
      <c r="G8" s="4">
        <v>45.35</v>
      </c>
      <c r="H8" s="4">
        <v>91.01</v>
      </c>
      <c r="I8" s="4">
        <v>8</v>
      </c>
      <c r="J8" s="4">
        <v>14.85</v>
      </c>
      <c r="K8" s="4">
        <v>80</v>
      </c>
      <c r="L8" s="4">
        <v>5</v>
      </c>
      <c r="M8" s="4">
        <v>12.75</v>
      </c>
      <c r="N8" s="3">
        <v>2</v>
      </c>
      <c r="O8" s="3">
        <f t="shared" si="0"/>
        <v>91.09</v>
      </c>
      <c r="P8" s="3">
        <v>3</v>
      </c>
      <c r="Q8" s="3"/>
    </row>
    <row r="9" ht="14.25" spans="1:17">
      <c r="A9" s="3" t="s">
        <v>26</v>
      </c>
      <c r="B9" s="4">
        <v>86.34</v>
      </c>
      <c r="C9" s="4">
        <v>0</v>
      </c>
      <c r="D9" s="4">
        <v>17.27</v>
      </c>
      <c r="E9" s="4">
        <v>88.15</v>
      </c>
      <c r="F9" s="4">
        <v>0</v>
      </c>
      <c r="G9" s="4">
        <v>44.08</v>
      </c>
      <c r="H9" s="4">
        <v>92.35</v>
      </c>
      <c r="I9" s="4">
        <v>8</v>
      </c>
      <c r="J9" s="4">
        <v>15.05</v>
      </c>
      <c r="K9" s="4">
        <v>80</v>
      </c>
      <c r="L9" s="4">
        <v>14</v>
      </c>
      <c r="M9" s="4">
        <v>14.1</v>
      </c>
      <c r="N9" s="3">
        <v>5</v>
      </c>
      <c r="O9" s="3">
        <f t="shared" si="0"/>
        <v>90.5</v>
      </c>
      <c r="P9" s="3">
        <v>4</v>
      </c>
      <c r="Q9" s="3"/>
    </row>
    <row r="10" ht="14.25" spans="1:18">
      <c r="A10" s="3" t="s">
        <v>27</v>
      </c>
      <c r="B10" s="4">
        <v>86.3</v>
      </c>
      <c r="C10" s="4">
        <v>0</v>
      </c>
      <c r="D10" s="4">
        <v>17.26</v>
      </c>
      <c r="E10" s="4">
        <v>89.22</v>
      </c>
      <c r="F10" s="4">
        <v>0</v>
      </c>
      <c r="G10" s="4">
        <v>44.61</v>
      </c>
      <c r="H10" s="4">
        <v>88.3</v>
      </c>
      <c r="I10" s="4">
        <v>4</v>
      </c>
      <c r="J10" s="4">
        <v>13.85</v>
      </c>
      <c r="K10" s="4">
        <v>80</v>
      </c>
      <c r="L10" s="4">
        <v>2</v>
      </c>
      <c r="M10" s="4">
        <v>12.3</v>
      </c>
      <c r="N10" s="3">
        <v>3</v>
      </c>
      <c r="O10" s="3">
        <f t="shared" si="0"/>
        <v>88.02</v>
      </c>
      <c r="P10" s="3">
        <v>5</v>
      </c>
      <c r="Q10" s="3"/>
      <c r="R10" t="s">
        <v>28</v>
      </c>
    </row>
    <row r="11" ht="14.25" spans="1:17">
      <c r="A11" s="3" t="s">
        <v>29</v>
      </c>
      <c r="B11" s="4">
        <v>83.45</v>
      </c>
      <c r="C11" s="4">
        <v>3</v>
      </c>
      <c r="D11" s="4">
        <v>17.29</v>
      </c>
      <c r="E11" s="4">
        <v>83.09</v>
      </c>
      <c r="F11" s="4">
        <v>0</v>
      </c>
      <c r="G11" s="4">
        <v>41.55</v>
      </c>
      <c r="H11" s="4">
        <v>89.28</v>
      </c>
      <c r="I11" s="4">
        <v>5</v>
      </c>
      <c r="J11" s="4">
        <v>14.14</v>
      </c>
      <c r="K11" s="4">
        <v>80</v>
      </c>
      <c r="L11" s="4">
        <v>20</v>
      </c>
      <c r="M11" s="4">
        <v>15</v>
      </c>
      <c r="N11" s="3">
        <v>16</v>
      </c>
      <c r="O11" s="3">
        <f t="shared" si="0"/>
        <v>87.98</v>
      </c>
      <c r="P11" s="3">
        <v>6</v>
      </c>
      <c r="Q11" s="3"/>
    </row>
    <row r="12" ht="14.25" spans="1:17">
      <c r="A12" s="3" t="s">
        <v>30</v>
      </c>
      <c r="B12" s="4">
        <v>85.04</v>
      </c>
      <c r="C12" s="4">
        <v>3</v>
      </c>
      <c r="D12" s="4">
        <v>17.61</v>
      </c>
      <c r="E12" s="4">
        <v>84.63</v>
      </c>
      <c r="F12" s="4">
        <v>0</v>
      </c>
      <c r="G12" s="4">
        <v>42.32</v>
      </c>
      <c r="H12" s="4">
        <v>86.78</v>
      </c>
      <c r="I12" s="4">
        <v>4</v>
      </c>
      <c r="J12" s="4">
        <v>13.62</v>
      </c>
      <c r="K12" s="4">
        <v>80</v>
      </c>
      <c r="L12" s="4">
        <v>8</v>
      </c>
      <c r="M12" s="4">
        <v>13.2</v>
      </c>
      <c r="N12" s="3">
        <v>11</v>
      </c>
      <c r="O12" s="3">
        <f t="shared" si="0"/>
        <v>86.75</v>
      </c>
      <c r="P12" s="3">
        <v>7</v>
      </c>
      <c r="Q12" s="3"/>
    </row>
    <row r="13" ht="14.25" spans="1:17">
      <c r="A13" s="3" t="s">
        <v>31</v>
      </c>
      <c r="B13" s="4">
        <v>86.41</v>
      </c>
      <c r="C13" s="4">
        <v>0</v>
      </c>
      <c r="D13" s="4">
        <v>17.28</v>
      </c>
      <c r="E13" s="4">
        <v>87.37</v>
      </c>
      <c r="F13" s="4">
        <v>0</v>
      </c>
      <c r="G13" s="4">
        <v>43.69</v>
      </c>
      <c r="H13" s="4">
        <v>86.55</v>
      </c>
      <c r="I13" s="4">
        <v>4</v>
      </c>
      <c r="J13" s="4">
        <v>13.58</v>
      </c>
      <c r="K13" s="4">
        <v>80</v>
      </c>
      <c r="L13" s="4">
        <v>0</v>
      </c>
      <c r="M13" s="4">
        <v>12</v>
      </c>
      <c r="N13" s="3">
        <v>6</v>
      </c>
      <c r="O13" s="3">
        <f t="shared" si="0"/>
        <v>86.55</v>
      </c>
      <c r="P13" s="3">
        <v>8</v>
      </c>
      <c r="Q13" s="3"/>
    </row>
    <row r="14" ht="14.25" spans="1:17">
      <c r="A14" s="3" t="s">
        <v>32</v>
      </c>
      <c r="B14" s="4">
        <v>87.45</v>
      </c>
      <c r="C14" s="4">
        <v>0</v>
      </c>
      <c r="D14" s="4">
        <v>17.49</v>
      </c>
      <c r="E14" s="4">
        <v>85.33</v>
      </c>
      <c r="F14" s="4">
        <v>0</v>
      </c>
      <c r="G14" s="4">
        <v>42.67</v>
      </c>
      <c r="H14" s="4">
        <v>88.55</v>
      </c>
      <c r="I14" s="4">
        <v>4</v>
      </c>
      <c r="J14" s="4">
        <v>13.88</v>
      </c>
      <c r="K14" s="4">
        <v>80</v>
      </c>
      <c r="L14" s="4">
        <v>0</v>
      </c>
      <c r="M14" s="4">
        <v>12</v>
      </c>
      <c r="N14" s="3">
        <v>10</v>
      </c>
      <c r="O14" s="3">
        <f t="shared" si="0"/>
        <v>86.04</v>
      </c>
      <c r="P14" s="3">
        <v>9</v>
      </c>
      <c r="Q14" s="3"/>
    </row>
    <row r="15" ht="14.25" spans="1:17">
      <c r="A15" s="3" t="s">
        <v>33</v>
      </c>
      <c r="B15" s="4">
        <v>83.54</v>
      </c>
      <c r="C15" s="4">
        <v>0</v>
      </c>
      <c r="D15" s="4">
        <v>16.71</v>
      </c>
      <c r="E15" s="4">
        <v>86.7</v>
      </c>
      <c r="F15" s="4">
        <v>0</v>
      </c>
      <c r="G15" s="4">
        <v>43.35</v>
      </c>
      <c r="H15" s="4">
        <v>87.89</v>
      </c>
      <c r="I15" s="4">
        <v>4</v>
      </c>
      <c r="J15" s="4">
        <v>13.78</v>
      </c>
      <c r="K15" s="4">
        <v>80</v>
      </c>
      <c r="L15" s="4">
        <v>0</v>
      </c>
      <c r="M15" s="4">
        <v>12</v>
      </c>
      <c r="N15" s="3">
        <v>7</v>
      </c>
      <c r="O15" s="3">
        <f t="shared" si="0"/>
        <v>85.84</v>
      </c>
      <c r="P15" s="3">
        <v>10</v>
      </c>
      <c r="Q15" s="3"/>
    </row>
    <row r="16" ht="14.25" spans="1:17">
      <c r="A16" s="3" t="s">
        <v>34</v>
      </c>
      <c r="B16" s="4">
        <v>83.46</v>
      </c>
      <c r="C16" s="4">
        <v>0</v>
      </c>
      <c r="D16" s="4">
        <v>16.69</v>
      </c>
      <c r="E16" s="4">
        <v>82.27</v>
      </c>
      <c r="F16" s="4">
        <v>0</v>
      </c>
      <c r="G16" s="4">
        <v>41.14</v>
      </c>
      <c r="H16" s="4">
        <v>87.74</v>
      </c>
      <c r="I16" s="4">
        <v>7</v>
      </c>
      <c r="J16" s="4">
        <v>14.21</v>
      </c>
      <c r="K16" s="4">
        <v>80</v>
      </c>
      <c r="L16" s="4">
        <v>9</v>
      </c>
      <c r="M16" s="4">
        <v>13.35</v>
      </c>
      <c r="N16" s="3">
        <v>20</v>
      </c>
      <c r="O16" s="3">
        <f t="shared" si="0"/>
        <v>85.39</v>
      </c>
      <c r="P16" s="3">
        <v>11</v>
      </c>
      <c r="Q16" s="3"/>
    </row>
    <row r="17" ht="14.25" spans="1:17">
      <c r="A17" s="3" t="s">
        <v>35</v>
      </c>
      <c r="B17" s="4">
        <v>86.33</v>
      </c>
      <c r="C17" s="4">
        <v>0</v>
      </c>
      <c r="D17" s="4">
        <v>17.27</v>
      </c>
      <c r="E17" s="4">
        <v>83.64</v>
      </c>
      <c r="F17" s="4">
        <v>0</v>
      </c>
      <c r="G17" s="4">
        <v>41.82</v>
      </c>
      <c r="H17" s="4">
        <v>85.37</v>
      </c>
      <c r="I17" s="4">
        <v>4</v>
      </c>
      <c r="J17" s="4">
        <v>13.41</v>
      </c>
      <c r="K17" s="4">
        <v>80</v>
      </c>
      <c r="L17" s="4">
        <v>2</v>
      </c>
      <c r="M17" s="4">
        <v>12.3</v>
      </c>
      <c r="N17" s="3">
        <v>14</v>
      </c>
      <c r="O17" s="3">
        <f t="shared" si="0"/>
        <v>84.8</v>
      </c>
      <c r="P17" s="3">
        <v>12</v>
      </c>
      <c r="Q17" s="3"/>
    </row>
    <row r="18" ht="14.25" spans="1:17">
      <c r="A18" s="3" t="s">
        <v>36</v>
      </c>
      <c r="B18" s="4">
        <v>82.96</v>
      </c>
      <c r="C18" s="4">
        <v>0</v>
      </c>
      <c r="D18" s="4">
        <v>16.59</v>
      </c>
      <c r="E18" s="4">
        <v>84.48</v>
      </c>
      <c r="F18" s="4">
        <v>0</v>
      </c>
      <c r="G18" s="4">
        <v>42.24</v>
      </c>
      <c r="H18" s="4">
        <v>87.84</v>
      </c>
      <c r="I18" s="4">
        <v>4</v>
      </c>
      <c r="J18" s="4">
        <v>13.78</v>
      </c>
      <c r="K18" s="4">
        <v>80</v>
      </c>
      <c r="L18" s="4">
        <v>0</v>
      </c>
      <c r="M18" s="4">
        <v>12</v>
      </c>
      <c r="N18" s="3">
        <v>12</v>
      </c>
      <c r="O18" s="3">
        <f t="shared" si="0"/>
        <v>84.61</v>
      </c>
      <c r="P18" s="3">
        <v>13</v>
      </c>
      <c r="Q18" s="3"/>
    </row>
    <row r="19" ht="14.25" spans="1:17">
      <c r="A19" s="3" t="s">
        <v>37</v>
      </c>
      <c r="B19" s="4">
        <v>80.92</v>
      </c>
      <c r="C19" s="4">
        <v>0</v>
      </c>
      <c r="D19" s="4">
        <v>16.18</v>
      </c>
      <c r="E19" s="4">
        <v>83.14</v>
      </c>
      <c r="F19" s="4">
        <v>0</v>
      </c>
      <c r="G19" s="4">
        <v>41.57</v>
      </c>
      <c r="H19" s="4">
        <v>87.91</v>
      </c>
      <c r="I19" s="4">
        <v>4</v>
      </c>
      <c r="J19" s="4">
        <v>13.79</v>
      </c>
      <c r="K19" s="4">
        <v>80</v>
      </c>
      <c r="L19" s="4">
        <v>6</v>
      </c>
      <c r="M19" s="4">
        <v>12.9</v>
      </c>
      <c r="N19" s="3">
        <v>15</v>
      </c>
      <c r="O19" s="3">
        <f t="shared" si="0"/>
        <v>84.44</v>
      </c>
      <c r="P19" s="3">
        <v>14</v>
      </c>
      <c r="Q19" s="3"/>
    </row>
    <row r="20" ht="14.25" spans="1:17">
      <c r="A20" s="3" t="s">
        <v>38</v>
      </c>
      <c r="B20" s="4">
        <v>82.16</v>
      </c>
      <c r="C20" s="4">
        <v>0</v>
      </c>
      <c r="D20" s="4">
        <v>16.43</v>
      </c>
      <c r="E20" s="4">
        <v>85.59</v>
      </c>
      <c r="F20" s="4">
        <v>0</v>
      </c>
      <c r="G20" s="4">
        <v>42.8</v>
      </c>
      <c r="H20" s="4">
        <v>87.66</v>
      </c>
      <c r="I20" s="4">
        <v>4</v>
      </c>
      <c r="J20" s="4">
        <v>13.75</v>
      </c>
      <c r="K20" s="4">
        <v>80</v>
      </c>
      <c r="L20" s="4">
        <v>0</v>
      </c>
      <c r="M20" s="4">
        <v>12</v>
      </c>
      <c r="N20" s="3">
        <v>9</v>
      </c>
      <c r="O20" s="3">
        <f t="shared" si="0"/>
        <v>83.98</v>
      </c>
      <c r="P20" s="3">
        <v>15</v>
      </c>
      <c r="Q20" s="4">
        <v>-1</v>
      </c>
    </row>
    <row r="21" ht="14.25" spans="1:18">
      <c r="A21" s="3" t="s">
        <v>39</v>
      </c>
      <c r="B21" s="4">
        <v>79.96</v>
      </c>
      <c r="C21" s="4">
        <v>3</v>
      </c>
      <c r="D21" s="4">
        <v>16.59</v>
      </c>
      <c r="E21" s="4">
        <v>80.71</v>
      </c>
      <c r="F21" s="4">
        <v>0</v>
      </c>
      <c r="G21" s="4">
        <v>40.36</v>
      </c>
      <c r="H21" s="4">
        <v>87.27</v>
      </c>
      <c r="I21" s="4">
        <v>11</v>
      </c>
      <c r="J21" s="4">
        <v>14.74</v>
      </c>
      <c r="K21" s="4">
        <v>80</v>
      </c>
      <c r="L21" s="4">
        <v>8</v>
      </c>
      <c r="M21" s="4">
        <v>13.2</v>
      </c>
      <c r="N21" s="3">
        <v>27</v>
      </c>
      <c r="O21" s="3">
        <f t="shared" si="0"/>
        <v>83.89</v>
      </c>
      <c r="P21" s="3">
        <v>16</v>
      </c>
      <c r="Q21" s="4">
        <v>-1</v>
      </c>
      <c r="R21" t="s">
        <v>28</v>
      </c>
    </row>
    <row r="22" ht="14.25" spans="1:18">
      <c r="A22" s="3" t="s">
        <v>40</v>
      </c>
      <c r="B22" s="4">
        <v>80.05</v>
      </c>
      <c r="C22" s="4">
        <v>0</v>
      </c>
      <c r="D22" s="4">
        <v>16.01</v>
      </c>
      <c r="E22" s="4">
        <v>84.19</v>
      </c>
      <c r="F22" s="4">
        <v>0</v>
      </c>
      <c r="G22" s="4">
        <v>42.1</v>
      </c>
      <c r="H22" s="4">
        <v>85.13</v>
      </c>
      <c r="I22" s="4">
        <v>4</v>
      </c>
      <c r="J22" s="4">
        <v>13.37</v>
      </c>
      <c r="K22" s="4">
        <v>80</v>
      </c>
      <c r="L22" s="4">
        <v>2</v>
      </c>
      <c r="M22" s="4">
        <v>12.3</v>
      </c>
      <c r="N22" s="3">
        <v>13</v>
      </c>
      <c r="O22" s="3">
        <f t="shared" si="0"/>
        <v>83.78</v>
      </c>
      <c r="P22" s="3">
        <v>17</v>
      </c>
      <c r="Q22" s="3"/>
      <c r="R22" t="s">
        <v>28</v>
      </c>
    </row>
    <row r="23" ht="14.25" spans="1:17">
      <c r="A23" s="3" t="s">
        <v>41</v>
      </c>
      <c r="B23" s="4">
        <v>85.88</v>
      </c>
      <c r="C23" s="4">
        <v>0</v>
      </c>
      <c r="D23" s="4">
        <v>17.18</v>
      </c>
      <c r="E23" s="4">
        <v>82.78</v>
      </c>
      <c r="F23" s="4">
        <v>0</v>
      </c>
      <c r="G23" s="4">
        <v>41.39</v>
      </c>
      <c r="H23" s="4">
        <v>87.61</v>
      </c>
      <c r="I23" s="4">
        <v>0</v>
      </c>
      <c r="J23" s="4">
        <v>13.14</v>
      </c>
      <c r="K23" s="4">
        <v>80</v>
      </c>
      <c r="L23" s="4">
        <v>0</v>
      </c>
      <c r="M23" s="4">
        <v>12</v>
      </c>
      <c r="N23" s="3">
        <v>18</v>
      </c>
      <c r="O23" s="3">
        <f t="shared" si="0"/>
        <v>83.71</v>
      </c>
      <c r="P23" s="3">
        <v>18</v>
      </c>
      <c r="Q23" s="3"/>
    </row>
    <row r="24" ht="14.25" spans="1:18">
      <c r="A24" s="3" t="s">
        <v>42</v>
      </c>
      <c r="B24" s="4">
        <v>84.58</v>
      </c>
      <c r="C24" s="4">
        <v>0</v>
      </c>
      <c r="D24" s="4">
        <v>16.92</v>
      </c>
      <c r="E24" s="4">
        <v>81.4</v>
      </c>
      <c r="F24" s="4">
        <v>0</v>
      </c>
      <c r="G24" s="4">
        <v>40.7</v>
      </c>
      <c r="H24" s="4">
        <v>83.89</v>
      </c>
      <c r="I24" s="4">
        <v>4</v>
      </c>
      <c r="J24" s="4">
        <v>13.18</v>
      </c>
      <c r="K24" s="4">
        <v>80</v>
      </c>
      <c r="L24" s="4">
        <v>1</v>
      </c>
      <c r="M24" s="4">
        <v>12.15</v>
      </c>
      <c r="N24" s="3">
        <v>26</v>
      </c>
      <c r="O24" s="3">
        <f t="shared" si="0"/>
        <v>82.95</v>
      </c>
      <c r="P24" s="3">
        <v>19</v>
      </c>
      <c r="Q24" s="3"/>
      <c r="R24" t="s">
        <v>28</v>
      </c>
    </row>
    <row r="25" ht="14.25" spans="1:17">
      <c r="A25" s="3" t="s">
        <v>43</v>
      </c>
      <c r="B25" s="4">
        <v>82.53</v>
      </c>
      <c r="C25" s="4">
        <v>0</v>
      </c>
      <c r="D25" s="4">
        <v>16.51</v>
      </c>
      <c r="E25" s="4">
        <v>82.68</v>
      </c>
      <c r="F25" s="4">
        <v>0</v>
      </c>
      <c r="G25" s="4">
        <v>41.34</v>
      </c>
      <c r="H25" s="4">
        <v>84.84</v>
      </c>
      <c r="I25" s="4">
        <v>4</v>
      </c>
      <c r="J25" s="4">
        <v>13.33</v>
      </c>
      <c r="K25" s="4">
        <v>80</v>
      </c>
      <c r="L25" s="4">
        <v>2</v>
      </c>
      <c r="M25" s="4">
        <v>12.3</v>
      </c>
      <c r="N25" s="3">
        <v>19</v>
      </c>
      <c r="O25" s="3">
        <f t="shared" si="0"/>
        <v>82.48</v>
      </c>
      <c r="P25" s="3">
        <v>20</v>
      </c>
      <c r="Q25" s="4">
        <v>-1</v>
      </c>
    </row>
    <row r="26" ht="14.25" spans="1:18">
      <c r="A26" s="3" t="s">
        <v>44</v>
      </c>
      <c r="B26" s="4">
        <v>81.51</v>
      </c>
      <c r="C26" s="4">
        <v>0</v>
      </c>
      <c r="D26" s="4">
        <v>16.3</v>
      </c>
      <c r="E26" s="4">
        <v>81.55</v>
      </c>
      <c r="F26" s="4">
        <v>0</v>
      </c>
      <c r="G26" s="4">
        <v>40.78</v>
      </c>
      <c r="H26" s="4">
        <v>85.62</v>
      </c>
      <c r="I26" s="4">
        <v>4</v>
      </c>
      <c r="J26" s="4">
        <v>13.44</v>
      </c>
      <c r="K26" s="4">
        <v>80</v>
      </c>
      <c r="L26" s="4">
        <v>4</v>
      </c>
      <c r="M26" s="4">
        <v>12.6</v>
      </c>
      <c r="N26" s="3">
        <v>25</v>
      </c>
      <c r="O26" s="3">
        <f t="shared" si="0"/>
        <v>82.12</v>
      </c>
      <c r="P26" s="3">
        <v>21</v>
      </c>
      <c r="Q26" s="4">
        <v>-1</v>
      </c>
      <c r="R26" t="s">
        <v>28</v>
      </c>
    </row>
    <row r="27" ht="14.25" spans="1:18">
      <c r="A27" s="3" t="s">
        <v>45</v>
      </c>
      <c r="B27" s="4">
        <v>81.42</v>
      </c>
      <c r="C27" s="4">
        <v>0</v>
      </c>
      <c r="D27" s="4">
        <v>16.28</v>
      </c>
      <c r="E27" s="4">
        <v>82.16</v>
      </c>
      <c r="F27" s="4">
        <v>0</v>
      </c>
      <c r="G27" s="4">
        <v>41.08</v>
      </c>
      <c r="H27" s="4">
        <v>78.08</v>
      </c>
      <c r="I27" s="4">
        <v>0</v>
      </c>
      <c r="J27" s="4">
        <v>11.71</v>
      </c>
      <c r="K27" s="4">
        <v>80</v>
      </c>
      <c r="L27" s="4">
        <v>6</v>
      </c>
      <c r="M27" s="4">
        <v>12.9</v>
      </c>
      <c r="N27" s="3">
        <v>22</v>
      </c>
      <c r="O27" s="3">
        <f t="shared" si="0"/>
        <v>81.97</v>
      </c>
      <c r="P27" s="3">
        <v>22</v>
      </c>
      <c r="Q27" s="3"/>
      <c r="R27" t="s">
        <v>28</v>
      </c>
    </row>
    <row r="28" ht="14.25" spans="1:17">
      <c r="A28" s="3" t="s">
        <v>46</v>
      </c>
      <c r="B28" s="4">
        <v>78.37</v>
      </c>
      <c r="C28" s="4">
        <v>0</v>
      </c>
      <c r="D28" s="4">
        <v>15.67</v>
      </c>
      <c r="E28" s="4">
        <v>82.92</v>
      </c>
      <c r="F28" s="4">
        <v>0</v>
      </c>
      <c r="G28" s="4">
        <v>41.46</v>
      </c>
      <c r="H28" s="4">
        <v>86.87</v>
      </c>
      <c r="I28" s="4">
        <v>4</v>
      </c>
      <c r="J28" s="4">
        <v>13.63</v>
      </c>
      <c r="K28" s="4">
        <v>80</v>
      </c>
      <c r="L28" s="6">
        <v>2</v>
      </c>
      <c r="M28" s="4">
        <v>12.3</v>
      </c>
      <c r="N28" s="3">
        <v>17</v>
      </c>
      <c r="O28" s="3">
        <f t="shared" si="0"/>
        <v>81.86</v>
      </c>
      <c r="P28" s="3">
        <v>23</v>
      </c>
      <c r="Q28" s="4">
        <v>-1.2</v>
      </c>
    </row>
    <row r="29" ht="14.25" spans="1:18">
      <c r="A29" s="3" t="s">
        <v>47</v>
      </c>
      <c r="B29" s="4">
        <v>80.87</v>
      </c>
      <c r="C29" s="4">
        <v>0</v>
      </c>
      <c r="D29" s="4">
        <v>16.17</v>
      </c>
      <c r="E29" s="4">
        <v>82.18</v>
      </c>
      <c r="F29" s="4">
        <v>0</v>
      </c>
      <c r="G29" s="4">
        <v>41.09</v>
      </c>
      <c r="H29" s="4">
        <v>83.51</v>
      </c>
      <c r="I29" s="4">
        <v>4</v>
      </c>
      <c r="J29" s="4">
        <v>13.13</v>
      </c>
      <c r="K29" s="4">
        <v>80</v>
      </c>
      <c r="L29" s="4">
        <v>0</v>
      </c>
      <c r="M29" s="4">
        <v>12</v>
      </c>
      <c r="N29" s="3">
        <v>21</v>
      </c>
      <c r="O29" s="3">
        <f t="shared" si="0"/>
        <v>81.39</v>
      </c>
      <c r="P29" s="3">
        <v>24</v>
      </c>
      <c r="Q29" s="4">
        <v>-1</v>
      </c>
      <c r="R29" t="s">
        <v>28</v>
      </c>
    </row>
    <row r="30" ht="14.25" spans="1:18">
      <c r="A30" s="3" t="s">
        <v>48</v>
      </c>
      <c r="B30" s="4">
        <v>83.06</v>
      </c>
      <c r="C30" s="4">
        <v>0</v>
      </c>
      <c r="D30" s="4">
        <v>16.61</v>
      </c>
      <c r="E30" s="4">
        <v>78.53</v>
      </c>
      <c r="F30" s="4">
        <v>0</v>
      </c>
      <c r="G30" s="4">
        <v>39.27</v>
      </c>
      <c r="H30" s="4">
        <v>84.97</v>
      </c>
      <c r="I30" s="4">
        <v>4</v>
      </c>
      <c r="J30" s="4">
        <v>13.35</v>
      </c>
      <c r="K30" s="4">
        <v>80</v>
      </c>
      <c r="L30" s="4">
        <v>0</v>
      </c>
      <c r="M30" s="4">
        <v>12</v>
      </c>
      <c r="N30" s="3">
        <v>34</v>
      </c>
      <c r="O30" s="3">
        <f t="shared" si="0"/>
        <v>81.23</v>
      </c>
      <c r="P30" s="3">
        <v>25</v>
      </c>
      <c r="Q30" s="3"/>
      <c r="R30" t="s">
        <v>28</v>
      </c>
    </row>
    <row r="31" ht="14.25" spans="1:17">
      <c r="A31" s="3" t="s">
        <v>49</v>
      </c>
      <c r="B31" s="4">
        <v>78.54</v>
      </c>
      <c r="C31" s="4">
        <v>0</v>
      </c>
      <c r="D31" s="4">
        <v>15.71</v>
      </c>
      <c r="E31" s="4">
        <v>81.66</v>
      </c>
      <c r="F31" s="4">
        <v>0</v>
      </c>
      <c r="G31" s="4">
        <v>40.83</v>
      </c>
      <c r="H31" s="4">
        <v>86.63</v>
      </c>
      <c r="I31" s="4">
        <v>4</v>
      </c>
      <c r="J31" s="4">
        <v>13.59</v>
      </c>
      <c r="K31" s="4">
        <v>80</v>
      </c>
      <c r="L31" s="6">
        <v>0</v>
      </c>
      <c r="M31" s="4">
        <v>12</v>
      </c>
      <c r="N31" s="3">
        <v>24</v>
      </c>
      <c r="O31" s="3">
        <f t="shared" si="0"/>
        <v>81.13</v>
      </c>
      <c r="P31" s="3">
        <v>26</v>
      </c>
      <c r="Q31" s="4">
        <v>-1</v>
      </c>
    </row>
    <row r="32" ht="14.25" spans="1:17">
      <c r="A32" s="3" t="s">
        <v>50</v>
      </c>
      <c r="B32" s="4">
        <v>79.63</v>
      </c>
      <c r="C32" s="4">
        <v>0</v>
      </c>
      <c r="D32" s="4">
        <v>15.93</v>
      </c>
      <c r="E32" s="4">
        <v>80.53</v>
      </c>
      <c r="F32" s="4">
        <v>0</v>
      </c>
      <c r="G32" s="4">
        <v>40.27</v>
      </c>
      <c r="H32" s="4">
        <v>85.59</v>
      </c>
      <c r="I32" s="4">
        <v>4</v>
      </c>
      <c r="J32" s="4">
        <v>13.44</v>
      </c>
      <c r="K32" s="4">
        <v>80</v>
      </c>
      <c r="L32" s="4">
        <v>2</v>
      </c>
      <c r="M32" s="4">
        <v>12.3</v>
      </c>
      <c r="N32" s="3">
        <v>28</v>
      </c>
      <c r="O32" s="3">
        <f t="shared" si="0"/>
        <v>80.94</v>
      </c>
      <c r="P32" s="3">
        <v>27</v>
      </c>
      <c r="Q32" s="4">
        <v>-1</v>
      </c>
    </row>
    <row r="33" ht="14.25" spans="1:17">
      <c r="A33" s="3" t="s">
        <v>51</v>
      </c>
      <c r="B33" s="4">
        <v>75.88</v>
      </c>
      <c r="C33" s="4">
        <v>0</v>
      </c>
      <c r="D33" s="4">
        <v>15.18</v>
      </c>
      <c r="E33" s="4">
        <v>85.75</v>
      </c>
      <c r="F33" s="4">
        <v>0</v>
      </c>
      <c r="G33" s="4">
        <v>42.88</v>
      </c>
      <c r="H33" s="4">
        <v>84.28</v>
      </c>
      <c r="I33" s="4">
        <v>0</v>
      </c>
      <c r="J33" s="4">
        <v>12.64</v>
      </c>
      <c r="K33" s="4">
        <v>80</v>
      </c>
      <c r="L33" s="4">
        <v>0</v>
      </c>
      <c r="M33" s="4">
        <v>12</v>
      </c>
      <c r="N33" s="3">
        <v>8</v>
      </c>
      <c r="O33" s="3">
        <f t="shared" si="0"/>
        <v>80.8</v>
      </c>
      <c r="P33" s="3">
        <v>28</v>
      </c>
      <c r="Q33" s="4">
        <v>-1.9</v>
      </c>
    </row>
    <row r="34" ht="14.25" spans="1:18">
      <c r="A34" s="3" t="s">
        <v>52</v>
      </c>
      <c r="B34" s="4">
        <v>74.85</v>
      </c>
      <c r="C34" s="4">
        <v>0</v>
      </c>
      <c r="D34" s="4">
        <v>14.97</v>
      </c>
      <c r="E34" s="4">
        <v>79.73</v>
      </c>
      <c r="F34" s="4">
        <v>0</v>
      </c>
      <c r="G34" s="4">
        <v>39.87</v>
      </c>
      <c r="H34" s="4">
        <v>88.3</v>
      </c>
      <c r="I34" s="4">
        <v>4</v>
      </c>
      <c r="J34" s="4">
        <v>13.85</v>
      </c>
      <c r="K34" s="4">
        <v>80</v>
      </c>
      <c r="L34" s="4">
        <v>7</v>
      </c>
      <c r="M34" s="4">
        <v>13.05</v>
      </c>
      <c r="N34" s="3">
        <v>29</v>
      </c>
      <c r="O34" s="3">
        <f t="shared" si="0"/>
        <v>80.74</v>
      </c>
      <c r="P34" s="3">
        <v>29</v>
      </c>
      <c r="Q34" s="4">
        <v>-1</v>
      </c>
      <c r="R34" t="s">
        <v>28</v>
      </c>
    </row>
    <row r="35" ht="14.25" spans="1:18">
      <c r="A35" s="3" t="s">
        <v>53</v>
      </c>
      <c r="B35" s="4">
        <v>80.08</v>
      </c>
      <c r="C35" s="4">
        <v>0</v>
      </c>
      <c r="D35" s="4">
        <v>16.02</v>
      </c>
      <c r="E35" s="4">
        <v>79.53</v>
      </c>
      <c r="F35" s="4">
        <v>0</v>
      </c>
      <c r="G35" s="4">
        <v>39.77</v>
      </c>
      <c r="H35" s="4">
        <v>82.1</v>
      </c>
      <c r="I35" s="4">
        <v>4</v>
      </c>
      <c r="J35" s="4">
        <v>12.92</v>
      </c>
      <c r="K35" s="4">
        <v>80</v>
      </c>
      <c r="L35" s="4">
        <v>0</v>
      </c>
      <c r="M35" s="4">
        <v>12</v>
      </c>
      <c r="N35" s="3">
        <v>30</v>
      </c>
      <c r="O35" s="3">
        <f t="shared" si="0"/>
        <v>80.71</v>
      </c>
      <c r="P35" s="3">
        <v>30</v>
      </c>
      <c r="Q35" s="3"/>
      <c r="R35" t="s">
        <v>28</v>
      </c>
    </row>
    <row r="36" ht="14.25" spans="1:17">
      <c r="A36" s="3" t="s">
        <v>54</v>
      </c>
      <c r="B36" s="4">
        <v>75.93</v>
      </c>
      <c r="C36" s="4">
        <v>0</v>
      </c>
      <c r="D36" s="4">
        <v>15.19</v>
      </c>
      <c r="E36" s="4">
        <v>82.14</v>
      </c>
      <c r="F36" s="4">
        <v>0</v>
      </c>
      <c r="G36" s="4">
        <v>41.07</v>
      </c>
      <c r="H36" s="4">
        <v>88.62</v>
      </c>
      <c r="I36" s="4">
        <v>0</v>
      </c>
      <c r="J36" s="4">
        <v>13.29</v>
      </c>
      <c r="K36" s="4">
        <v>80</v>
      </c>
      <c r="L36" s="4">
        <v>0</v>
      </c>
      <c r="M36" s="4">
        <v>12</v>
      </c>
      <c r="N36" s="3">
        <v>23</v>
      </c>
      <c r="O36" s="3">
        <f t="shared" si="0"/>
        <v>80.55</v>
      </c>
      <c r="P36" s="3">
        <v>31</v>
      </c>
      <c r="Q36" s="4">
        <v>-1</v>
      </c>
    </row>
    <row r="37" ht="14.25" spans="1:17">
      <c r="A37" s="3" t="s">
        <v>55</v>
      </c>
      <c r="B37" s="4">
        <v>75.49</v>
      </c>
      <c r="C37" s="4">
        <v>0</v>
      </c>
      <c r="D37" s="4">
        <v>15.1</v>
      </c>
      <c r="E37" s="4">
        <v>78.59</v>
      </c>
      <c r="F37" s="4">
        <v>0</v>
      </c>
      <c r="G37" s="4">
        <v>39.3</v>
      </c>
      <c r="H37" s="4">
        <v>86.11</v>
      </c>
      <c r="I37" s="4">
        <v>4</v>
      </c>
      <c r="J37" s="4">
        <v>13.52</v>
      </c>
      <c r="K37" s="4">
        <v>80</v>
      </c>
      <c r="L37" s="4">
        <v>0</v>
      </c>
      <c r="M37" s="4">
        <v>12</v>
      </c>
      <c r="N37" s="3">
        <v>33</v>
      </c>
      <c r="O37" s="3">
        <f t="shared" si="0"/>
        <v>79.92</v>
      </c>
      <c r="P37" s="3">
        <v>32</v>
      </c>
      <c r="Q37" s="3"/>
    </row>
    <row r="38" ht="14.25" spans="1:18">
      <c r="A38" s="3" t="s">
        <v>56</v>
      </c>
      <c r="B38" s="4">
        <v>79.68</v>
      </c>
      <c r="C38" s="4">
        <v>0</v>
      </c>
      <c r="D38" s="4">
        <v>15.94</v>
      </c>
      <c r="E38" s="4">
        <v>78.08</v>
      </c>
      <c r="F38" s="4">
        <v>0</v>
      </c>
      <c r="G38" s="4">
        <v>39.04</v>
      </c>
      <c r="H38" s="4">
        <v>86.66</v>
      </c>
      <c r="I38" s="4">
        <v>4</v>
      </c>
      <c r="J38" s="4">
        <v>13.6</v>
      </c>
      <c r="K38" s="4">
        <v>80</v>
      </c>
      <c r="L38" s="6">
        <v>0</v>
      </c>
      <c r="M38" s="4">
        <v>12</v>
      </c>
      <c r="N38" s="3">
        <v>37</v>
      </c>
      <c r="O38" s="3">
        <f t="shared" si="0"/>
        <v>79.58</v>
      </c>
      <c r="P38" s="3">
        <v>33</v>
      </c>
      <c r="Q38" s="4">
        <v>-1</v>
      </c>
      <c r="R38" t="s">
        <v>28</v>
      </c>
    </row>
    <row r="39" ht="14.25" spans="1:18">
      <c r="A39" s="3" t="s">
        <v>57</v>
      </c>
      <c r="B39" s="4">
        <v>78.98</v>
      </c>
      <c r="C39" s="4">
        <v>0</v>
      </c>
      <c r="D39" s="4">
        <v>15.8</v>
      </c>
      <c r="E39" s="4">
        <v>76.39</v>
      </c>
      <c r="F39" s="4">
        <v>0</v>
      </c>
      <c r="G39" s="4">
        <v>38.2</v>
      </c>
      <c r="H39" s="4">
        <v>82.72</v>
      </c>
      <c r="I39" s="4">
        <v>4</v>
      </c>
      <c r="J39" s="4">
        <v>13.01</v>
      </c>
      <c r="K39" s="4">
        <v>80</v>
      </c>
      <c r="L39" s="4">
        <v>0</v>
      </c>
      <c r="M39" s="4">
        <v>12</v>
      </c>
      <c r="N39" s="3">
        <v>44</v>
      </c>
      <c r="O39" s="3">
        <f t="shared" si="0"/>
        <v>79.01</v>
      </c>
      <c r="P39" s="3">
        <v>34</v>
      </c>
      <c r="Q39" s="3"/>
      <c r="R39" t="s">
        <v>28</v>
      </c>
    </row>
    <row r="40" ht="14.25" spans="1:18">
      <c r="A40" s="3" t="s">
        <v>58</v>
      </c>
      <c r="B40" s="4">
        <v>82.15</v>
      </c>
      <c r="C40" s="4">
        <v>0</v>
      </c>
      <c r="D40" s="4">
        <v>16.43</v>
      </c>
      <c r="E40" s="4">
        <v>74.35</v>
      </c>
      <c r="F40" s="4">
        <v>0</v>
      </c>
      <c r="G40" s="4">
        <v>37.18</v>
      </c>
      <c r="H40" s="4">
        <v>84.55</v>
      </c>
      <c r="I40" s="4">
        <v>4</v>
      </c>
      <c r="J40" s="4">
        <v>13.28</v>
      </c>
      <c r="K40" s="4">
        <v>80</v>
      </c>
      <c r="L40" s="4">
        <v>0</v>
      </c>
      <c r="M40" s="4">
        <v>12</v>
      </c>
      <c r="N40" s="3">
        <v>51</v>
      </c>
      <c r="O40" s="3">
        <f t="shared" si="0"/>
        <v>78.89</v>
      </c>
      <c r="P40" s="3">
        <v>35</v>
      </c>
      <c r="Q40" s="3"/>
      <c r="R40" t="s">
        <v>28</v>
      </c>
    </row>
    <row r="41" ht="14.25" spans="1:18">
      <c r="A41" s="3" t="s">
        <v>59</v>
      </c>
      <c r="B41" s="4">
        <v>80.99</v>
      </c>
      <c r="C41" s="4">
        <v>0</v>
      </c>
      <c r="D41" s="4">
        <v>16.2</v>
      </c>
      <c r="E41" s="4">
        <v>77.69</v>
      </c>
      <c r="F41" s="4">
        <v>0</v>
      </c>
      <c r="G41" s="4">
        <v>38.85</v>
      </c>
      <c r="H41" s="4">
        <v>85.2</v>
      </c>
      <c r="I41" s="6">
        <v>4</v>
      </c>
      <c r="J41" s="4">
        <v>13.38</v>
      </c>
      <c r="K41" s="4">
        <v>80</v>
      </c>
      <c r="L41" s="4">
        <v>0</v>
      </c>
      <c r="M41" s="4">
        <v>12</v>
      </c>
      <c r="N41" s="3">
        <v>38</v>
      </c>
      <c r="O41" s="3">
        <f t="shared" si="0"/>
        <v>78.83</v>
      </c>
      <c r="P41" s="3">
        <v>36</v>
      </c>
      <c r="Q41" s="4">
        <v>-1.6</v>
      </c>
      <c r="R41" t="s">
        <v>28</v>
      </c>
    </row>
    <row r="42" ht="14.25" spans="1:18">
      <c r="A42" s="3" t="s">
        <v>60</v>
      </c>
      <c r="B42" s="4">
        <v>76.74</v>
      </c>
      <c r="C42" s="4">
        <v>0</v>
      </c>
      <c r="D42" s="4">
        <v>15.35</v>
      </c>
      <c r="E42" s="4">
        <v>77.35</v>
      </c>
      <c r="F42" s="4">
        <v>0</v>
      </c>
      <c r="G42" s="4">
        <v>38.68</v>
      </c>
      <c r="H42" s="4">
        <v>86.39</v>
      </c>
      <c r="I42" s="4">
        <v>4</v>
      </c>
      <c r="J42" s="4">
        <v>13.56</v>
      </c>
      <c r="K42" s="4">
        <v>80</v>
      </c>
      <c r="L42" s="4">
        <v>0</v>
      </c>
      <c r="M42" s="4">
        <v>12</v>
      </c>
      <c r="N42" s="3">
        <v>40</v>
      </c>
      <c r="O42" s="3">
        <f t="shared" ref="O39:O66" si="1">SUM(G42,D42,J42,M42,Q42)</f>
        <v>78.59</v>
      </c>
      <c r="P42" s="3">
        <v>37</v>
      </c>
      <c r="Q42" s="4">
        <v>-1</v>
      </c>
      <c r="R42" t="s">
        <v>28</v>
      </c>
    </row>
    <row r="43" ht="14.25" spans="1:18">
      <c r="A43" s="3" t="s">
        <v>61</v>
      </c>
      <c r="B43" s="4">
        <v>83.1</v>
      </c>
      <c r="C43" s="4">
        <v>0</v>
      </c>
      <c r="D43" s="4">
        <v>16.62</v>
      </c>
      <c r="E43" s="4">
        <v>73.33</v>
      </c>
      <c r="F43" s="4">
        <v>0</v>
      </c>
      <c r="G43" s="4">
        <v>36.67</v>
      </c>
      <c r="H43" s="4">
        <v>84.53</v>
      </c>
      <c r="I43" s="4">
        <v>4</v>
      </c>
      <c r="J43" s="4">
        <v>13.28</v>
      </c>
      <c r="K43" s="4">
        <v>80</v>
      </c>
      <c r="L43" s="4">
        <v>0</v>
      </c>
      <c r="M43" s="4">
        <v>12</v>
      </c>
      <c r="N43" s="3">
        <v>54</v>
      </c>
      <c r="O43" s="3">
        <f t="shared" si="1"/>
        <v>78.57</v>
      </c>
      <c r="P43" s="3">
        <v>38</v>
      </c>
      <c r="Q43" s="3"/>
      <c r="R43" t="s">
        <v>28</v>
      </c>
    </row>
    <row r="44" ht="14.25" spans="1:18">
      <c r="A44" s="3" t="s">
        <v>62</v>
      </c>
      <c r="B44" s="4">
        <v>78.98</v>
      </c>
      <c r="C44" s="4">
        <v>0</v>
      </c>
      <c r="D44" s="4">
        <v>15.8</v>
      </c>
      <c r="E44" s="4">
        <v>78.81</v>
      </c>
      <c r="F44" s="4">
        <v>0</v>
      </c>
      <c r="G44" s="4">
        <v>39.41</v>
      </c>
      <c r="H44" s="4">
        <v>80.79</v>
      </c>
      <c r="I44" s="4">
        <v>4</v>
      </c>
      <c r="J44" s="4">
        <v>12.72</v>
      </c>
      <c r="K44" s="4">
        <v>80</v>
      </c>
      <c r="L44" s="4">
        <v>0</v>
      </c>
      <c r="M44" s="4">
        <v>12</v>
      </c>
      <c r="N44" s="3">
        <v>32</v>
      </c>
      <c r="O44" s="3">
        <f t="shared" si="1"/>
        <v>78.33</v>
      </c>
      <c r="P44" s="3">
        <v>39</v>
      </c>
      <c r="Q44" s="4">
        <v>-1.6</v>
      </c>
      <c r="R44" t="s">
        <v>28</v>
      </c>
    </row>
    <row r="45" ht="14.25" spans="1:18">
      <c r="A45" s="3" t="s">
        <v>63</v>
      </c>
      <c r="B45" s="4">
        <v>77.95</v>
      </c>
      <c r="C45" s="4">
        <v>0</v>
      </c>
      <c r="D45" s="4">
        <v>15.59</v>
      </c>
      <c r="E45" s="4">
        <v>78.44</v>
      </c>
      <c r="F45" s="4">
        <v>0</v>
      </c>
      <c r="G45" s="4">
        <v>39.22</v>
      </c>
      <c r="H45" s="4">
        <v>83.31</v>
      </c>
      <c r="I45" s="4">
        <v>4</v>
      </c>
      <c r="J45" s="4">
        <v>13.1</v>
      </c>
      <c r="K45" s="4">
        <v>80</v>
      </c>
      <c r="L45" s="4">
        <v>0</v>
      </c>
      <c r="M45" s="4">
        <v>12</v>
      </c>
      <c r="N45" s="3">
        <v>35</v>
      </c>
      <c r="O45" s="3">
        <f t="shared" si="1"/>
        <v>78.31</v>
      </c>
      <c r="P45" s="3">
        <v>40</v>
      </c>
      <c r="Q45" s="4">
        <v>-1.6</v>
      </c>
      <c r="R45" t="s">
        <v>28</v>
      </c>
    </row>
    <row r="46" ht="14.25" spans="1:18">
      <c r="A46" s="3" t="s">
        <v>64</v>
      </c>
      <c r="B46" s="4">
        <v>76.17</v>
      </c>
      <c r="C46" s="4">
        <v>0</v>
      </c>
      <c r="D46" s="4">
        <v>15.23</v>
      </c>
      <c r="E46" s="4">
        <v>74.95</v>
      </c>
      <c r="F46" s="4">
        <v>0</v>
      </c>
      <c r="G46" s="4">
        <v>37.48</v>
      </c>
      <c r="H46" s="4">
        <v>86.29</v>
      </c>
      <c r="I46" s="4">
        <v>4</v>
      </c>
      <c r="J46" s="4">
        <v>13.54</v>
      </c>
      <c r="K46" s="4">
        <v>80</v>
      </c>
      <c r="L46" s="4">
        <v>0</v>
      </c>
      <c r="M46" s="4">
        <v>12</v>
      </c>
      <c r="N46" s="3">
        <v>49</v>
      </c>
      <c r="O46" s="3">
        <f t="shared" si="1"/>
        <v>78.25</v>
      </c>
      <c r="P46" s="3">
        <v>41</v>
      </c>
      <c r="Q46" s="3"/>
      <c r="R46" t="s">
        <v>28</v>
      </c>
    </row>
    <row r="47" ht="14.25" spans="1:18">
      <c r="A47" s="3" t="s">
        <v>65</v>
      </c>
      <c r="B47" s="4">
        <v>76.75</v>
      </c>
      <c r="C47" s="4">
        <v>0</v>
      </c>
      <c r="D47" s="4">
        <v>15.35</v>
      </c>
      <c r="E47" s="4">
        <v>77.19</v>
      </c>
      <c r="F47" s="4">
        <v>0</v>
      </c>
      <c r="G47" s="4">
        <v>38.6</v>
      </c>
      <c r="H47" s="4">
        <v>81.01</v>
      </c>
      <c r="I47" s="4">
        <v>4</v>
      </c>
      <c r="J47" s="4">
        <v>12.75</v>
      </c>
      <c r="K47" s="4">
        <v>80</v>
      </c>
      <c r="L47" s="4">
        <v>0</v>
      </c>
      <c r="M47" s="4">
        <v>12</v>
      </c>
      <c r="N47" s="3">
        <v>41</v>
      </c>
      <c r="O47" s="3">
        <f t="shared" si="1"/>
        <v>77.2</v>
      </c>
      <c r="P47" s="3">
        <v>42</v>
      </c>
      <c r="Q47" s="4">
        <v>-1.5</v>
      </c>
      <c r="R47" t="s">
        <v>28</v>
      </c>
    </row>
    <row r="48" ht="14.25" spans="1:18">
      <c r="A48" s="3" t="s">
        <v>66</v>
      </c>
      <c r="B48" s="4">
        <v>76.72</v>
      </c>
      <c r="C48" s="4">
        <v>0</v>
      </c>
      <c r="D48" s="4">
        <v>15.34</v>
      </c>
      <c r="E48" s="4">
        <v>75.64</v>
      </c>
      <c r="F48" s="4">
        <v>0</v>
      </c>
      <c r="G48" s="4">
        <v>37.82</v>
      </c>
      <c r="H48" s="4">
        <v>87.62</v>
      </c>
      <c r="I48" s="4">
        <v>4</v>
      </c>
      <c r="J48" s="4">
        <v>13.74</v>
      </c>
      <c r="K48" s="4">
        <v>80</v>
      </c>
      <c r="L48" s="4">
        <v>0</v>
      </c>
      <c r="M48" s="4">
        <v>12</v>
      </c>
      <c r="N48" s="3">
        <v>47</v>
      </c>
      <c r="O48" s="3">
        <f t="shared" si="1"/>
        <v>76.9</v>
      </c>
      <c r="P48" s="3">
        <v>43</v>
      </c>
      <c r="Q48" s="4">
        <v>-2</v>
      </c>
      <c r="R48" t="s">
        <v>28</v>
      </c>
    </row>
    <row r="49" ht="14.25" spans="1:18">
      <c r="A49" s="3" t="s">
        <v>67</v>
      </c>
      <c r="B49" s="4">
        <v>72.55</v>
      </c>
      <c r="C49" s="4">
        <v>0</v>
      </c>
      <c r="D49" s="4">
        <v>14.51</v>
      </c>
      <c r="E49" s="4">
        <v>75.03</v>
      </c>
      <c r="F49" s="4">
        <v>0</v>
      </c>
      <c r="G49" s="4">
        <v>37.52</v>
      </c>
      <c r="H49" s="4">
        <v>86.75</v>
      </c>
      <c r="I49" s="4">
        <v>4</v>
      </c>
      <c r="J49" s="4">
        <v>13.61</v>
      </c>
      <c r="K49" s="4">
        <v>80</v>
      </c>
      <c r="L49" s="4">
        <v>0</v>
      </c>
      <c r="M49" s="4">
        <v>12</v>
      </c>
      <c r="N49" s="3">
        <v>48</v>
      </c>
      <c r="O49" s="3">
        <f t="shared" si="1"/>
        <v>76.64</v>
      </c>
      <c r="P49" s="3">
        <v>44</v>
      </c>
      <c r="Q49" s="4">
        <v>-1</v>
      </c>
      <c r="R49" t="s">
        <v>28</v>
      </c>
    </row>
    <row r="50" ht="14.25" spans="1:18">
      <c r="A50" s="3" t="s">
        <v>68</v>
      </c>
      <c r="B50" s="4">
        <v>72.71</v>
      </c>
      <c r="C50" s="4">
        <v>0</v>
      </c>
      <c r="D50" s="4">
        <v>14.54</v>
      </c>
      <c r="E50" s="4">
        <v>77.55</v>
      </c>
      <c r="F50" s="4">
        <v>0</v>
      </c>
      <c r="G50" s="4">
        <v>38.78</v>
      </c>
      <c r="H50" s="4">
        <v>83.92</v>
      </c>
      <c r="I50" s="6">
        <v>4</v>
      </c>
      <c r="J50" s="4">
        <v>13.12</v>
      </c>
      <c r="K50" s="4">
        <v>80</v>
      </c>
      <c r="L50" s="4">
        <v>0</v>
      </c>
      <c r="M50" s="4">
        <v>12</v>
      </c>
      <c r="N50" s="3">
        <v>39</v>
      </c>
      <c r="O50" s="3">
        <f t="shared" si="1"/>
        <v>76.54</v>
      </c>
      <c r="P50" s="3">
        <v>45</v>
      </c>
      <c r="Q50" s="4">
        <v>-1.9</v>
      </c>
      <c r="R50" t="s">
        <v>28</v>
      </c>
    </row>
    <row r="51" ht="14.25" spans="1:18">
      <c r="A51" s="3" t="s">
        <v>69</v>
      </c>
      <c r="B51" s="4">
        <v>81.37</v>
      </c>
      <c r="C51" s="4">
        <v>0</v>
      </c>
      <c r="D51" s="4">
        <v>16.27</v>
      </c>
      <c r="E51" s="4">
        <v>77.11</v>
      </c>
      <c r="F51" s="4">
        <v>0</v>
      </c>
      <c r="G51" s="4">
        <v>38.56</v>
      </c>
      <c r="H51" s="4">
        <v>76.83</v>
      </c>
      <c r="I51" s="4">
        <v>0</v>
      </c>
      <c r="J51" s="4">
        <v>11.52</v>
      </c>
      <c r="K51" s="4">
        <v>80</v>
      </c>
      <c r="L51" s="4">
        <v>0</v>
      </c>
      <c r="M51" s="4">
        <v>12</v>
      </c>
      <c r="N51" s="3">
        <v>42</v>
      </c>
      <c r="O51" s="3">
        <f t="shared" si="1"/>
        <v>76.05</v>
      </c>
      <c r="P51" s="3">
        <v>46</v>
      </c>
      <c r="Q51" s="4">
        <v>-2.3</v>
      </c>
      <c r="R51" t="s">
        <v>28</v>
      </c>
    </row>
    <row r="52" ht="14.25" spans="1:18">
      <c r="A52" s="3" t="s">
        <v>70</v>
      </c>
      <c r="B52" s="4">
        <v>78.34</v>
      </c>
      <c r="C52" s="4">
        <v>0</v>
      </c>
      <c r="D52" s="4">
        <v>15.67</v>
      </c>
      <c r="E52" s="4">
        <v>73.74</v>
      </c>
      <c r="F52" s="4">
        <v>0</v>
      </c>
      <c r="G52" s="4">
        <v>36.87</v>
      </c>
      <c r="H52" s="4">
        <v>83.18</v>
      </c>
      <c r="I52" s="4">
        <v>0</v>
      </c>
      <c r="J52" s="4">
        <v>12.48</v>
      </c>
      <c r="K52" s="4">
        <v>80</v>
      </c>
      <c r="L52" s="4">
        <v>0</v>
      </c>
      <c r="M52" s="4">
        <v>12</v>
      </c>
      <c r="N52" s="3">
        <v>53</v>
      </c>
      <c r="O52" s="3">
        <f t="shared" si="1"/>
        <v>76.02</v>
      </c>
      <c r="P52" s="3">
        <v>47</v>
      </c>
      <c r="Q52" s="4">
        <v>-1</v>
      </c>
      <c r="R52" t="s">
        <v>28</v>
      </c>
    </row>
    <row r="53" ht="14.25" spans="1:18">
      <c r="A53" s="3" t="s">
        <v>71</v>
      </c>
      <c r="B53" s="4">
        <v>78.69</v>
      </c>
      <c r="C53" s="4">
        <v>0</v>
      </c>
      <c r="D53" s="4">
        <v>15.74</v>
      </c>
      <c r="E53" s="4">
        <v>78.95</v>
      </c>
      <c r="F53" s="4">
        <v>0</v>
      </c>
      <c r="G53" s="4">
        <v>39.48</v>
      </c>
      <c r="H53" s="4">
        <v>81.97</v>
      </c>
      <c r="I53" s="4">
        <v>4</v>
      </c>
      <c r="J53" s="4">
        <v>12.9</v>
      </c>
      <c r="K53" s="4">
        <v>80</v>
      </c>
      <c r="L53" s="4">
        <v>0</v>
      </c>
      <c r="M53" s="4">
        <v>12</v>
      </c>
      <c r="N53" s="3">
        <v>31</v>
      </c>
      <c r="O53" s="3">
        <f t="shared" si="1"/>
        <v>75.92</v>
      </c>
      <c r="P53" s="3">
        <v>48</v>
      </c>
      <c r="Q53" s="4">
        <v>-4.2</v>
      </c>
      <c r="R53" t="s">
        <v>28</v>
      </c>
    </row>
    <row r="54" ht="14.25" spans="1:18">
      <c r="A54" s="3" t="s">
        <v>72</v>
      </c>
      <c r="B54" s="4">
        <v>79.21</v>
      </c>
      <c r="C54" s="4">
        <v>0</v>
      </c>
      <c r="D54" s="4">
        <v>15.84</v>
      </c>
      <c r="E54" s="4">
        <v>76.24</v>
      </c>
      <c r="F54" s="4">
        <v>0</v>
      </c>
      <c r="G54" s="4">
        <v>38.12</v>
      </c>
      <c r="H54" s="4">
        <v>81.14</v>
      </c>
      <c r="I54" s="4">
        <v>4</v>
      </c>
      <c r="J54" s="4">
        <v>12.77</v>
      </c>
      <c r="K54" s="4">
        <v>80</v>
      </c>
      <c r="L54" s="4">
        <v>0</v>
      </c>
      <c r="M54" s="4">
        <v>12</v>
      </c>
      <c r="N54" s="3">
        <v>46</v>
      </c>
      <c r="O54" s="3">
        <f t="shared" si="1"/>
        <v>74.93</v>
      </c>
      <c r="P54" s="3">
        <v>49</v>
      </c>
      <c r="Q54" s="4">
        <v>-3.8</v>
      </c>
      <c r="R54" t="s">
        <v>28</v>
      </c>
    </row>
    <row r="55" ht="14.25" spans="1:18">
      <c r="A55" s="3" t="s">
        <v>73</v>
      </c>
      <c r="B55" s="4">
        <v>71.92</v>
      </c>
      <c r="C55" s="4">
        <v>0</v>
      </c>
      <c r="D55" s="4">
        <v>14.38</v>
      </c>
      <c r="E55" s="4">
        <v>76.6</v>
      </c>
      <c r="F55" s="4">
        <v>0</v>
      </c>
      <c r="G55" s="4">
        <v>38.3</v>
      </c>
      <c r="H55" s="4">
        <v>77.92</v>
      </c>
      <c r="I55" s="4">
        <v>3</v>
      </c>
      <c r="J55" s="4">
        <v>12.14</v>
      </c>
      <c r="K55" s="4">
        <v>80</v>
      </c>
      <c r="L55" s="4">
        <v>0</v>
      </c>
      <c r="M55" s="4">
        <v>12</v>
      </c>
      <c r="N55" s="3">
        <v>43</v>
      </c>
      <c r="O55" s="3">
        <f t="shared" si="1"/>
        <v>74.62</v>
      </c>
      <c r="P55" s="3">
        <v>50</v>
      </c>
      <c r="Q55" s="4">
        <v>-2.2</v>
      </c>
      <c r="R55" t="s">
        <v>28</v>
      </c>
    </row>
    <row r="56" ht="14.25" spans="1:18">
      <c r="A56" s="3" t="s">
        <v>74</v>
      </c>
      <c r="B56" s="4">
        <v>73.19</v>
      </c>
      <c r="C56" s="4">
        <v>0</v>
      </c>
      <c r="D56" s="4">
        <v>14.64</v>
      </c>
      <c r="E56" s="4">
        <v>74.03</v>
      </c>
      <c r="F56" s="4">
        <v>0</v>
      </c>
      <c r="G56" s="4">
        <v>37.02</v>
      </c>
      <c r="H56" s="4">
        <v>84.36</v>
      </c>
      <c r="I56" s="6">
        <v>4</v>
      </c>
      <c r="J56" s="4">
        <v>13.25</v>
      </c>
      <c r="K56" s="4">
        <v>80</v>
      </c>
      <c r="L56" s="4">
        <v>3</v>
      </c>
      <c r="M56" s="4">
        <v>12.45</v>
      </c>
      <c r="N56" s="3">
        <v>52</v>
      </c>
      <c r="O56" s="3">
        <f t="shared" si="1"/>
        <v>73.76</v>
      </c>
      <c r="P56" s="3">
        <v>51</v>
      </c>
      <c r="Q56" s="4">
        <v>-3.6</v>
      </c>
      <c r="R56" t="s">
        <v>28</v>
      </c>
    </row>
    <row r="57" ht="14.25" spans="1:18">
      <c r="A57" s="3" t="s">
        <v>75</v>
      </c>
      <c r="B57" s="4">
        <v>73.83</v>
      </c>
      <c r="C57" s="4">
        <v>0</v>
      </c>
      <c r="D57" s="4">
        <v>14.77</v>
      </c>
      <c r="E57" s="4">
        <v>72.02</v>
      </c>
      <c r="F57" s="4">
        <v>0</v>
      </c>
      <c r="G57" s="4">
        <v>36.01</v>
      </c>
      <c r="H57" s="4">
        <v>78.88</v>
      </c>
      <c r="I57" s="4">
        <v>4</v>
      </c>
      <c r="J57" s="4">
        <v>12.43</v>
      </c>
      <c r="K57" s="4">
        <v>80</v>
      </c>
      <c r="L57" s="4">
        <v>0</v>
      </c>
      <c r="M57" s="4">
        <v>12</v>
      </c>
      <c r="N57" s="3">
        <v>56</v>
      </c>
      <c r="O57" s="3">
        <f t="shared" si="1"/>
        <v>73.71</v>
      </c>
      <c r="P57" s="3">
        <v>52</v>
      </c>
      <c r="Q57" s="4">
        <v>-1.5</v>
      </c>
      <c r="R57" t="s">
        <v>28</v>
      </c>
    </row>
    <row r="58" ht="14.25" spans="1:18">
      <c r="A58" s="3" t="s">
        <v>76</v>
      </c>
      <c r="B58" s="4">
        <v>72.55</v>
      </c>
      <c r="C58" s="4">
        <v>0</v>
      </c>
      <c r="D58" s="4">
        <v>14.51</v>
      </c>
      <c r="E58" s="4">
        <v>67.66</v>
      </c>
      <c r="F58" s="4">
        <v>0</v>
      </c>
      <c r="G58" s="4">
        <v>33.83</v>
      </c>
      <c r="H58" s="4">
        <v>83.89</v>
      </c>
      <c r="I58" s="4">
        <v>0</v>
      </c>
      <c r="J58" s="4">
        <v>12.58</v>
      </c>
      <c r="K58" s="4">
        <v>80</v>
      </c>
      <c r="L58" s="4">
        <v>0</v>
      </c>
      <c r="M58" s="4">
        <v>12</v>
      </c>
      <c r="N58" s="3">
        <v>59</v>
      </c>
      <c r="O58" s="3">
        <f t="shared" si="1"/>
        <v>72.92</v>
      </c>
      <c r="P58" s="3">
        <v>53</v>
      </c>
      <c r="Q58" s="3"/>
      <c r="R58" t="s">
        <v>28</v>
      </c>
    </row>
    <row r="59" ht="14.25" spans="1:18">
      <c r="A59" s="3" t="s">
        <v>77</v>
      </c>
      <c r="B59" s="4">
        <v>75.02</v>
      </c>
      <c r="C59" s="4">
        <v>0</v>
      </c>
      <c r="D59" s="4">
        <v>15</v>
      </c>
      <c r="E59" s="4">
        <v>76.32</v>
      </c>
      <c r="F59" s="4">
        <v>0</v>
      </c>
      <c r="G59" s="4">
        <v>38.16</v>
      </c>
      <c r="H59" s="4">
        <v>79.64</v>
      </c>
      <c r="I59" s="4">
        <v>4</v>
      </c>
      <c r="J59" s="4">
        <v>12.55</v>
      </c>
      <c r="K59" s="4">
        <v>80</v>
      </c>
      <c r="L59" s="4">
        <v>0</v>
      </c>
      <c r="M59" s="4">
        <v>12</v>
      </c>
      <c r="N59" s="3">
        <v>45</v>
      </c>
      <c r="O59" s="3">
        <f t="shared" si="1"/>
        <v>72.61</v>
      </c>
      <c r="P59" s="3">
        <v>54</v>
      </c>
      <c r="Q59" s="4">
        <v>-5.1</v>
      </c>
      <c r="R59" t="s">
        <v>28</v>
      </c>
    </row>
    <row r="60" ht="14.25" spans="1:18">
      <c r="A60" s="3" t="s">
        <v>78</v>
      </c>
      <c r="B60" s="4">
        <v>85.04</v>
      </c>
      <c r="C60" s="4">
        <v>0</v>
      </c>
      <c r="D60" s="4">
        <v>17.01</v>
      </c>
      <c r="E60" s="4">
        <v>78.34</v>
      </c>
      <c r="F60" s="4">
        <v>0</v>
      </c>
      <c r="G60" s="4">
        <v>39.17</v>
      </c>
      <c r="H60" s="4">
        <v>83.62</v>
      </c>
      <c r="I60" s="4">
        <v>4</v>
      </c>
      <c r="J60" s="4">
        <v>13.14</v>
      </c>
      <c r="K60" s="4">
        <v>80</v>
      </c>
      <c r="L60" s="4">
        <v>0</v>
      </c>
      <c r="M60" s="4">
        <v>12</v>
      </c>
      <c r="N60" s="3">
        <v>36</v>
      </c>
      <c r="O60" s="3">
        <f t="shared" si="1"/>
        <v>71.52</v>
      </c>
      <c r="P60" s="3">
        <v>55</v>
      </c>
      <c r="Q60" s="4">
        <v>-9.8</v>
      </c>
      <c r="R60" t="s">
        <v>28</v>
      </c>
    </row>
    <row r="61" ht="14.25" spans="1:18">
      <c r="A61" s="3" t="s">
        <v>79</v>
      </c>
      <c r="B61" s="4">
        <v>66.79</v>
      </c>
      <c r="C61" s="4">
        <v>0</v>
      </c>
      <c r="D61" s="4">
        <v>13.36</v>
      </c>
      <c r="E61" s="4">
        <v>71.12</v>
      </c>
      <c r="F61" s="4">
        <v>0</v>
      </c>
      <c r="G61" s="4">
        <v>35.56</v>
      </c>
      <c r="H61" s="4">
        <v>80.96</v>
      </c>
      <c r="I61" s="4">
        <v>4</v>
      </c>
      <c r="J61" s="4">
        <v>12.74</v>
      </c>
      <c r="K61" s="4">
        <v>80</v>
      </c>
      <c r="L61" s="4">
        <v>0</v>
      </c>
      <c r="M61" s="4">
        <v>12</v>
      </c>
      <c r="N61" s="3">
        <v>57</v>
      </c>
      <c r="O61" s="3">
        <f t="shared" si="1"/>
        <v>70.86</v>
      </c>
      <c r="P61" s="3">
        <v>56</v>
      </c>
      <c r="Q61" s="4">
        <v>-2.8</v>
      </c>
      <c r="R61" t="s">
        <v>28</v>
      </c>
    </row>
    <row r="62" ht="14.25" spans="1:18">
      <c r="A62" s="3" t="s">
        <v>80</v>
      </c>
      <c r="B62" s="4">
        <v>63.8</v>
      </c>
      <c r="C62" s="4">
        <v>0</v>
      </c>
      <c r="D62" s="4">
        <v>12.76</v>
      </c>
      <c r="E62" s="4">
        <v>70.96</v>
      </c>
      <c r="F62" s="4">
        <v>0</v>
      </c>
      <c r="G62" s="4">
        <v>35.48</v>
      </c>
      <c r="H62" s="4">
        <v>80.92</v>
      </c>
      <c r="I62" s="4">
        <v>0</v>
      </c>
      <c r="J62" s="4">
        <v>12.14</v>
      </c>
      <c r="K62" s="4">
        <v>80</v>
      </c>
      <c r="L62" s="4">
        <v>0</v>
      </c>
      <c r="M62" s="4">
        <v>12</v>
      </c>
      <c r="N62" s="3">
        <v>58</v>
      </c>
      <c r="O62" s="3">
        <f t="shared" si="1"/>
        <v>69.78</v>
      </c>
      <c r="P62" s="3">
        <v>57</v>
      </c>
      <c r="Q62" s="4">
        <v>-2.6</v>
      </c>
      <c r="R62" t="s">
        <v>28</v>
      </c>
    </row>
    <row r="63" ht="14.25" spans="1:18">
      <c r="A63" s="3" t="s">
        <v>81</v>
      </c>
      <c r="B63" s="4">
        <v>73.48</v>
      </c>
      <c r="C63" s="4">
        <v>0</v>
      </c>
      <c r="D63" s="4">
        <v>14.7</v>
      </c>
      <c r="E63" s="4">
        <v>73.11</v>
      </c>
      <c r="F63" s="4">
        <v>0</v>
      </c>
      <c r="G63" s="4">
        <v>36.56</v>
      </c>
      <c r="H63" s="4">
        <v>84.03</v>
      </c>
      <c r="I63" s="4">
        <v>4</v>
      </c>
      <c r="J63" s="4">
        <v>13.2</v>
      </c>
      <c r="K63" s="4">
        <v>80</v>
      </c>
      <c r="L63" s="4">
        <v>0</v>
      </c>
      <c r="M63" s="4">
        <v>12</v>
      </c>
      <c r="N63" s="3">
        <v>55</v>
      </c>
      <c r="O63" s="3">
        <f t="shared" si="1"/>
        <v>68.26</v>
      </c>
      <c r="P63" s="3">
        <v>58</v>
      </c>
      <c r="Q63" s="4">
        <v>-8.2</v>
      </c>
      <c r="R63" t="s">
        <v>28</v>
      </c>
    </row>
    <row r="64" ht="14.25" spans="1:18">
      <c r="A64" s="3" t="s">
        <v>82</v>
      </c>
      <c r="B64" s="4">
        <v>63.83</v>
      </c>
      <c r="C64" s="4">
        <v>0</v>
      </c>
      <c r="D64" s="4">
        <v>12.77</v>
      </c>
      <c r="E64" s="4">
        <v>67.12</v>
      </c>
      <c r="F64" s="4">
        <v>0</v>
      </c>
      <c r="G64" s="4">
        <v>33.56</v>
      </c>
      <c r="H64" s="4">
        <v>81.22</v>
      </c>
      <c r="I64" s="4">
        <v>4</v>
      </c>
      <c r="J64" s="4">
        <v>12.78</v>
      </c>
      <c r="K64" s="4">
        <v>80</v>
      </c>
      <c r="L64" s="4">
        <v>0</v>
      </c>
      <c r="M64" s="4">
        <v>12</v>
      </c>
      <c r="N64" s="3">
        <v>60</v>
      </c>
      <c r="O64" s="3">
        <f t="shared" si="1"/>
        <v>66.31</v>
      </c>
      <c r="P64" s="3">
        <v>59</v>
      </c>
      <c r="Q64" s="4">
        <v>-4.8</v>
      </c>
      <c r="R64" t="s">
        <v>28</v>
      </c>
    </row>
    <row r="65" ht="14.25" spans="1:18">
      <c r="A65" s="3" t="s">
        <v>83</v>
      </c>
      <c r="B65" s="4">
        <v>73.5</v>
      </c>
      <c r="C65" s="4">
        <v>0</v>
      </c>
      <c r="D65" s="4">
        <v>14.7</v>
      </c>
      <c r="E65" s="4">
        <v>74.64</v>
      </c>
      <c r="F65" s="4">
        <v>0</v>
      </c>
      <c r="G65" s="4">
        <v>37.32</v>
      </c>
      <c r="H65" s="4">
        <v>82.59</v>
      </c>
      <c r="I65" s="4">
        <v>4</v>
      </c>
      <c r="J65" s="4">
        <v>12.99</v>
      </c>
      <c r="K65" s="4">
        <v>80</v>
      </c>
      <c r="L65" s="4">
        <v>2</v>
      </c>
      <c r="M65" s="4">
        <v>12.3</v>
      </c>
      <c r="N65" s="3">
        <v>50</v>
      </c>
      <c r="O65" s="3">
        <f t="shared" si="1"/>
        <v>58.31</v>
      </c>
      <c r="P65" s="3">
        <v>60</v>
      </c>
      <c r="Q65" s="4">
        <v>-19</v>
      </c>
      <c r="R65" t="s">
        <v>28</v>
      </c>
    </row>
    <row r="66" ht="14.25" spans="1:18">
      <c r="A66" s="3" t="s">
        <v>84</v>
      </c>
      <c r="B66" s="4">
        <v>28.92</v>
      </c>
      <c r="C66" s="4">
        <v>0</v>
      </c>
      <c r="D66" s="4">
        <v>5.78</v>
      </c>
      <c r="E66" s="4">
        <v>46.86</v>
      </c>
      <c r="F66" s="4">
        <v>0</v>
      </c>
      <c r="G66" s="4">
        <v>23.43</v>
      </c>
      <c r="H66" s="4">
        <v>53.2</v>
      </c>
      <c r="I66" s="4">
        <v>0</v>
      </c>
      <c r="J66" s="4">
        <v>7.98</v>
      </c>
      <c r="K66" s="4">
        <v>80</v>
      </c>
      <c r="L66" s="4">
        <v>0</v>
      </c>
      <c r="M66" s="4">
        <v>12</v>
      </c>
      <c r="N66" s="3">
        <v>61</v>
      </c>
      <c r="O66" s="3">
        <f t="shared" si="1"/>
        <v>49.19</v>
      </c>
      <c r="P66" s="3">
        <v>61</v>
      </c>
      <c r="Q66" s="3" t="s">
        <v>85</v>
      </c>
      <c r="R66" t="s">
        <v>28</v>
      </c>
    </row>
    <row r="67" ht="14.25" spans="1:17">
      <c r="A67" s="3" t="s">
        <v>86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ht="14.25" spans="1:17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</sheetData>
  <autoFilter xmlns:etc="http://www.wps.cn/officeDocument/2017/etCustomData" ref="R1:R68" etc:filterBottomFollowUsedRange="0">
    <extLst/>
  </autoFilter>
  <sortState ref="A6:S66">
    <sortCondition ref="O6:O66" descending="1"/>
  </sortState>
  <mergeCells count="12">
    <mergeCell ref="A1:Q1"/>
    <mergeCell ref="A2:Q2"/>
    <mergeCell ref="B3:D3"/>
    <mergeCell ref="E3:G3"/>
    <mergeCell ref="H3:J3"/>
    <mergeCell ref="K3:M3"/>
    <mergeCell ref="B68:Q68"/>
    <mergeCell ref="A3:A5"/>
    <mergeCell ref="N3:N5"/>
    <mergeCell ref="O3:O5"/>
    <mergeCell ref="P3:P5"/>
    <mergeCell ref="Q3:Q5"/>
  </mergeCells>
  <pageMargins left="0.7" right="0.7" top="0.75" bottom="0.75" header="0.3" footer="0.3"/>
  <pageSetup paperSize="9" scale="7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S_tefani</cp:lastModifiedBy>
  <dcterms:created xsi:type="dcterms:W3CDTF">2023-05-12T11:15:00Z</dcterms:created>
  <dcterms:modified xsi:type="dcterms:W3CDTF">2024-09-10T02:31:39Z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579A6015936B42E19822DE1CFE09BA46_12</vt:lpwstr>
  </property>
</Properties>
</file>